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Joseph Creek\Chesnimnus\Williams\Grant Proposals\GRMW-BPA - T.A\Draft Proposal\"/>
    </mc:Choice>
  </mc:AlternateContent>
  <xr:revisionPtr revIDLastSave="0" documentId="8_{C0B63D86-5844-45F1-8C95-C8DBC9C92500}" xr6:coauthVersionLast="47" xr6:coauthVersionMax="47" xr10:uidLastSave="{00000000-0000-0000-0000-000000000000}"/>
  <bookViews>
    <workbookView xWindow="-120" yWindow="-120" windowWidth="29040" windowHeight="15840" tabRatio="366" xr2:uid="{00000000-000D-0000-FFFF-FFFF00000000}"/>
  </bookViews>
  <sheets>
    <sheet name="Budget" sheetId="14" r:id="rId1"/>
  </sheets>
  <definedNames>
    <definedName name="_xlnm.Print_Area" localSheetId="0">Budget!$A$1:$H$19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" l="1"/>
  <c r="H13" i="14" l="1"/>
  <c r="H12" i="14"/>
  <c r="H11" i="14"/>
  <c r="H9" i="14"/>
  <c r="H8" i="14"/>
  <c r="H7" i="14"/>
  <c r="H6" i="14"/>
  <c r="H5" i="14"/>
  <c r="H4" i="14"/>
  <c r="H14" i="14" l="1"/>
</calcChain>
</file>

<file path=xl/sharedStrings.xml><?xml version="1.0" encoding="utf-8"?>
<sst xmlns="http://schemas.openxmlformats.org/spreadsheetml/2006/main" count="31" uniqueCount="22">
  <si>
    <t>Unit Cost</t>
  </si>
  <si>
    <t>Total</t>
  </si>
  <si>
    <t xml:space="preserve">Qty </t>
  </si>
  <si>
    <t>Sub-Contract Budget Total</t>
  </si>
  <si>
    <t>Construction</t>
  </si>
  <si>
    <t xml:space="preserve"> </t>
  </si>
  <si>
    <t>Unit</t>
  </si>
  <si>
    <t>HRS</t>
  </si>
  <si>
    <t>Note:  GRMW will administer the subcontract for ODFW, there will be no indirect applied, GRMW indirect for this will come out of the GRMW Admin contract</t>
  </si>
  <si>
    <t>GRMW/BPA</t>
  </si>
  <si>
    <t>Cost Share</t>
  </si>
  <si>
    <t xml:space="preserve">
1992-026-01 – Grande Ronde Model Watershed
[Project Name]
Subcontractor Budget 
[Date Range for Contract]
</t>
  </si>
  <si>
    <t>Site Review and Investigation (Data collection, analysis, and modeling)</t>
  </si>
  <si>
    <t>Meetings, Coordination and Project Management</t>
  </si>
  <si>
    <t xml:space="preserve">15% Design Engineering </t>
  </si>
  <si>
    <t>30% Design Engineering</t>
  </si>
  <si>
    <t>100% Design Engineering (Includes final BOD and engineer cost estimate)</t>
  </si>
  <si>
    <t>80% Design Engineering (Includes draft BOD and engineer cost estimate)</t>
  </si>
  <si>
    <t>Environmental Permitting</t>
  </si>
  <si>
    <t>Prepare Bidding and Contract Documents</t>
  </si>
  <si>
    <t>Wetland Delineation</t>
  </si>
  <si>
    <t>Culvert and Bridge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</si>
</sst>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25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left"/>
    </xf>
    <xf numFmtId="0" fontId="11" fillId="0" borderId="0" xfId="16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17" applyFont="1"/>
    <xf numFmtId="165" fontId="1" fillId="0" borderId="0" xfId="17" applyNumberFormat="1" applyFont="1"/>
    <xf numFmtId="168" fontId="1" fillId="0" borderId="0" xfId="17" applyNumberFormat="1" applyFont="1"/>
    <xf numFmtId="0" fontId="12" fillId="0" borderId="0" xfId="0" applyFont="1"/>
    <xf numFmtId="165" fontId="12" fillId="0" borderId="0" xfId="0" applyNumberFormat="1" applyFont="1"/>
    <xf numFmtId="0" fontId="10" fillId="0" borderId="0" xfId="0" applyFont="1" applyAlignment="1">
      <alignment wrapText="1"/>
    </xf>
    <xf numFmtId="0" fontId="13" fillId="0" borderId="0" xfId="16" applyFont="1" applyAlignment="1">
      <alignment horizontal="centerContinuous" vertical="center"/>
    </xf>
    <xf numFmtId="0" fontId="9" fillId="0" borderId="0" xfId="0" applyFont="1" applyAlignment="1">
      <alignment horizontal="left" vertical="top" wrapText="1"/>
    </xf>
    <xf numFmtId="1" fontId="14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center" vertical="top" wrapText="1"/>
    </xf>
    <xf numFmtId="165" fontId="14" fillId="0" borderId="0" xfId="0" applyNumberFormat="1" applyFont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2" fillId="0" borderId="0" xfId="0" applyFont="1" applyAlignment="1">
      <alignment wrapText="1"/>
    </xf>
    <xf numFmtId="0" fontId="10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169" fontId="14" fillId="0" borderId="0" xfId="0" applyNumberFormat="1" applyFont="1" applyAlignment="1">
      <alignment horizontal="center" vertical="top" shrinkToFit="1"/>
    </xf>
  </cellXfs>
  <cellStyles count="18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view="pageBreakPreview" zoomScaleNormal="100" zoomScaleSheetLayoutView="100" workbookViewId="0">
      <selection activeCell="P11" sqref="P11"/>
    </sheetView>
  </sheetViews>
  <sheetFormatPr defaultColWidth="10.7109375" defaultRowHeight="14.25" x14ac:dyDescent="0.2"/>
  <cols>
    <col min="1" max="1" width="1.140625" style="10" customWidth="1"/>
    <col min="2" max="2" width="47.7109375" style="10" customWidth="1"/>
    <col min="3" max="3" width="6" style="10" customWidth="1"/>
    <col min="4" max="4" width="7.28515625" style="10" customWidth="1"/>
    <col min="5" max="5" width="9.140625" style="10" customWidth="1"/>
    <col min="6" max="7" width="8.7109375" style="10" customWidth="1"/>
    <col min="8" max="8" width="11.28515625" style="10" customWidth="1"/>
    <col min="9" max="9" width="1.7109375" style="10" customWidth="1"/>
    <col min="10" max="10" width="2.28515625" style="10" customWidth="1"/>
    <col min="11" max="11" width="1.85546875" style="10" customWidth="1"/>
    <col min="12" max="12" width="9.42578125" style="10" customWidth="1"/>
    <col min="13" max="21" width="10.7109375" style="10"/>
    <col min="22" max="22" width="14.7109375" style="10" customWidth="1"/>
    <col min="23" max="16384" width="10.7109375" style="10"/>
  </cols>
  <sheetData>
    <row r="1" spans="1:24" ht="109.15" customHeight="1" x14ac:dyDescent="0.25">
      <c r="A1" s="22" t="s">
        <v>11</v>
      </c>
      <c r="B1" s="22"/>
      <c r="C1" s="22"/>
      <c r="D1" s="22"/>
      <c r="E1" s="22"/>
      <c r="F1" s="22"/>
      <c r="G1" s="22"/>
      <c r="H1" s="22"/>
      <c r="I1" s="12"/>
      <c r="J1" s="12"/>
      <c r="K1" s="12"/>
      <c r="L1" s="12"/>
    </row>
    <row r="2" spans="1:24" s="1" customFormat="1" ht="36" customHeight="1" x14ac:dyDescent="0.25">
      <c r="A2" s="4"/>
      <c r="B2" s="2" t="s">
        <v>4</v>
      </c>
      <c r="C2" s="4" t="s">
        <v>2</v>
      </c>
      <c r="D2" s="4" t="s">
        <v>6</v>
      </c>
      <c r="E2" s="4" t="s">
        <v>0</v>
      </c>
      <c r="F2" s="21" t="s">
        <v>9</v>
      </c>
      <c r="G2" s="21" t="s">
        <v>10</v>
      </c>
      <c r="H2" s="4" t="s">
        <v>1</v>
      </c>
    </row>
    <row r="3" spans="1:24" s="1" customFormat="1" ht="13.9" customHeight="1" x14ac:dyDescent="0.25">
      <c r="A3" s="4"/>
      <c r="B3" s="1" t="s">
        <v>5</v>
      </c>
      <c r="C3" s="6"/>
      <c r="D3" s="6"/>
      <c r="E3" s="5"/>
      <c r="F3" s="5"/>
      <c r="G3" s="5"/>
      <c r="H3" s="5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" customFormat="1" ht="36" customHeight="1" x14ac:dyDescent="0.25">
      <c r="A4" s="4"/>
      <c r="B4" s="14" t="s">
        <v>12</v>
      </c>
      <c r="C4" s="15">
        <v>135</v>
      </c>
      <c r="D4" s="16" t="s">
        <v>7</v>
      </c>
      <c r="E4" s="17">
        <v>150</v>
      </c>
      <c r="F4" s="17">
        <v>20250</v>
      </c>
      <c r="G4" s="17"/>
      <c r="H4" s="24">
        <f>C4*E4</f>
        <v>20250</v>
      </c>
      <c r="I4" s="24"/>
      <c r="N4" s="7"/>
      <c r="O4" s="7"/>
      <c r="P4" s="7"/>
      <c r="Q4" s="7"/>
      <c r="R4" s="7"/>
      <c r="S4" s="7"/>
      <c r="T4" s="7"/>
      <c r="U4" s="7"/>
      <c r="V4" s="9"/>
      <c r="W4" s="7"/>
      <c r="X4" s="8"/>
    </row>
    <row r="5" spans="1:24" s="1" customFormat="1" ht="36" customHeight="1" x14ac:dyDescent="0.25">
      <c r="A5" s="4"/>
      <c r="B5" s="14" t="s">
        <v>13</v>
      </c>
      <c r="C5" s="15">
        <v>70</v>
      </c>
      <c r="D5" s="16" t="s">
        <v>7</v>
      </c>
      <c r="E5" s="17">
        <v>150</v>
      </c>
      <c r="F5" s="17">
        <v>10500</v>
      </c>
      <c r="G5" s="17"/>
      <c r="H5" s="24">
        <f t="shared" ref="H5:H13" si="0">C5*E5</f>
        <v>10500</v>
      </c>
      <c r="I5" s="24"/>
      <c r="N5" s="7"/>
      <c r="O5" s="7"/>
      <c r="P5" s="7"/>
      <c r="Q5" s="7"/>
      <c r="R5" s="7"/>
      <c r="S5" s="7"/>
      <c r="T5" s="7"/>
      <c r="U5" s="7"/>
      <c r="V5" s="9"/>
      <c r="W5" s="7"/>
      <c r="X5" s="8"/>
    </row>
    <row r="6" spans="1:24" s="1" customFormat="1" ht="36" customHeight="1" x14ac:dyDescent="0.25">
      <c r="A6" s="4"/>
      <c r="B6" s="14" t="s">
        <v>14</v>
      </c>
      <c r="C6" s="15">
        <v>140</v>
      </c>
      <c r="D6" s="16" t="s">
        <v>7</v>
      </c>
      <c r="E6" s="17">
        <v>150</v>
      </c>
      <c r="F6" s="17">
        <v>21000</v>
      </c>
      <c r="G6" s="17"/>
      <c r="H6" s="24">
        <f t="shared" si="0"/>
        <v>21000</v>
      </c>
      <c r="I6" s="24"/>
      <c r="N6" s="7"/>
      <c r="O6" s="7"/>
      <c r="P6" s="7"/>
      <c r="Q6" s="7"/>
      <c r="R6" s="7"/>
      <c r="S6" s="7"/>
      <c r="T6" s="7"/>
      <c r="U6" s="7"/>
      <c r="V6" s="9"/>
      <c r="W6" s="7"/>
      <c r="X6" s="8"/>
    </row>
    <row r="7" spans="1:24" s="1" customFormat="1" ht="36" customHeight="1" x14ac:dyDescent="0.25">
      <c r="A7" s="4"/>
      <c r="B7" s="14" t="s">
        <v>15</v>
      </c>
      <c r="C7" s="15">
        <v>130</v>
      </c>
      <c r="D7" s="16" t="s">
        <v>7</v>
      </c>
      <c r="E7" s="17">
        <v>150</v>
      </c>
      <c r="F7" s="17">
        <v>19500</v>
      </c>
      <c r="G7" s="17"/>
      <c r="H7" s="24">
        <f t="shared" si="0"/>
        <v>19500</v>
      </c>
      <c r="I7" s="24"/>
      <c r="N7" s="7"/>
      <c r="O7" s="7"/>
      <c r="P7" s="7"/>
      <c r="Q7" s="7"/>
      <c r="R7" s="7"/>
      <c r="S7" s="7"/>
      <c r="T7" s="7"/>
      <c r="U7" s="7"/>
      <c r="V7" s="9"/>
      <c r="W7" s="7"/>
      <c r="X7" s="8"/>
    </row>
    <row r="8" spans="1:24" s="1" customFormat="1" ht="36" customHeight="1" x14ac:dyDescent="0.25">
      <c r="A8" s="4"/>
      <c r="B8" s="14" t="s">
        <v>17</v>
      </c>
      <c r="C8" s="15">
        <v>190</v>
      </c>
      <c r="D8" s="16" t="s">
        <v>7</v>
      </c>
      <c r="E8" s="17">
        <v>150</v>
      </c>
      <c r="F8" s="17">
        <v>28500</v>
      </c>
      <c r="G8" s="17"/>
      <c r="H8" s="24">
        <f t="shared" si="0"/>
        <v>28500</v>
      </c>
      <c r="I8" s="24"/>
      <c r="N8" s="7"/>
      <c r="O8" s="7"/>
      <c r="P8" s="7"/>
      <c r="Q8" s="7"/>
      <c r="R8" s="7"/>
      <c r="S8" s="7"/>
      <c r="T8" s="7"/>
      <c r="U8" s="7"/>
      <c r="V8" s="9"/>
      <c r="W8" s="7"/>
      <c r="X8" s="8"/>
    </row>
    <row r="9" spans="1:24" s="1" customFormat="1" ht="36" customHeight="1" x14ac:dyDescent="0.25">
      <c r="A9" s="4"/>
      <c r="B9" s="14" t="s">
        <v>16</v>
      </c>
      <c r="C9" s="15">
        <v>110</v>
      </c>
      <c r="D9" s="16" t="s">
        <v>7</v>
      </c>
      <c r="E9" s="17">
        <v>150</v>
      </c>
      <c r="F9" s="17"/>
      <c r="G9" s="17">
        <v>16500</v>
      </c>
      <c r="H9" s="24">
        <f t="shared" si="0"/>
        <v>16500</v>
      </c>
      <c r="I9" s="24"/>
      <c r="N9" s="7"/>
      <c r="O9" s="7"/>
      <c r="P9" s="7"/>
      <c r="Q9" s="7"/>
      <c r="R9" s="7"/>
      <c r="S9" s="7"/>
      <c r="T9" s="7"/>
      <c r="U9" s="7"/>
      <c r="V9" s="9"/>
      <c r="W9" s="7"/>
      <c r="X9" s="8"/>
    </row>
    <row r="10" spans="1:24" s="1" customFormat="1" ht="36" customHeight="1" x14ac:dyDescent="0.25">
      <c r="A10" s="4"/>
      <c r="B10" s="14" t="s">
        <v>21</v>
      </c>
      <c r="C10" s="15">
        <v>130</v>
      </c>
      <c r="D10" s="16" t="s">
        <v>7</v>
      </c>
      <c r="E10" s="17">
        <v>150</v>
      </c>
      <c r="F10" s="17"/>
      <c r="G10" s="17">
        <v>19500</v>
      </c>
      <c r="H10" s="24">
        <f t="shared" ref="H10" si="1">C10*E10</f>
        <v>19500</v>
      </c>
      <c r="I10" s="24"/>
      <c r="N10" s="7"/>
      <c r="O10" s="7"/>
      <c r="P10" s="7"/>
      <c r="Q10" s="7"/>
      <c r="R10" s="7"/>
      <c r="S10" s="7"/>
      <c r="T10" s="7"/>
      <c r="U10" s="7"/>
      <c r="V10" s="9"/>
      <c r="W10" s="7"/>
      <c r="X10" s="8"/>
    </row>
    <row r="11" spans="1:24" s="1" customFormat="1" ht="36" customHeight="1" x14ac:dyDescent="0.25">
      <c r="A11" s="4"/>
      <c r="B11" s="14" t="s">
        <v>18</v>
      </c>
      <c r="C11" s="15">
        <v>80</v>
      </c>
      <c r="D11" s="16" t="s">
        <v>7</v>
      </c>
      <c r="E11" s="17">
        <v>150</v>
      </c>
      <c r="F11" s="17"/>
      <c r="G11" s="17">
        <v>12000</v>
      </c>
      <c r="H11" s="24">
        <f t="shared" si="0"/>
        <v>12000</v>
      </c>
      <c r="I11" s="24"/>
      <c r="N11" s="7"/>
      <c r="O11" s="7"/>
      <c r="P11" s="7"/>
      <c r="Q11" s="7"/>
      <c r="R11" s="7"/>
      <c r="S11" s="7"/>
      <c r="T11" s="7"/>
      <c r="U11" s="7"/>
      <c r="V11" s="9"/>
      <c r="W11" s="7"/>
      <c r="X11" s="8"/>
    </row>
    <row r="12" spans="1:24" s="1" customFormat="1" ht="36" customHeight="1" x14ac:dyDescent="0.25">
      <c r="A12" s="4"/>
      <c r="B12" s="14" t="s">
        <v>19</v>
      </c>
      <c r="C12" s="15">
        <v>65</v>
      </c>
      <c r="D12" s="16" t="s">
        <v>7</v>
      </c>
      <c r="E12" s="17">
        <v>150</v>
      </c>
      <c r="F12" s="17"/>
      <c r="G12" s="17">
        <v>9750</v>
      </c>
      <c r="H12" s="24">
        <f t="shared" si="0"/>
        <v>9750</v>
      </c>
      <c r="I12" s="24"/>
      <c r="N12" s="7"/>
      <c r="O12" s="7"/>
      <c r="P12" s="7"/>
      <c r="Q12" s="7"/>
      <c r="R12" s="7"/>
      <c r="S12" s="7"/>
      <c r="T12" s="7"/>
      <c r="U12" s="7"/>
      <c r="V12" s="9"/>
      <c r="W12" s="7"/>
      <c r="X12" s="8"/>
    </row>
    <row r="13" spans="1:24" ht="36" customHeight="1" x14ac:dyDescent="0.25">
      <c r="A13" s="4"/>
      <c r="B13" s="14" t="s">
        <v>20</v>
      </c>
      <c r="C13" s="15">
        <v>110</v>
      </c>
      <c r="D13" s="16" t="s">
        <v>7</v>
      </c>
      <c r="E13" s="17">
        <v>150</v>
      </c>
      <c r="F13" s="17"/>
      <c r="G13" s="17">
        <v>16500</v>
      </c>
      <c r="H13" s="24">
        <f t="shared" si="0"/>
        <v>16500</v>
      </c>
      <c r="I13" s="24"/>
      <c r="N13" s="11"/>
    </row>
    <row r="14" spans="1:24" ht="15" x14ac:dyDescent="0.25">
      <c r="A14" s="4"/>
      <c r="B14" s="18" t="s">
        <v>3</v>
      </c>
      <c r="C14" s="2"/>
      <c r="D14" s="2"/>
      <c r="E14" s="2"/>
      <c r="F14" s="2"/>
      <c r="G14" s="2"/>
      <c r="H14" s="19">
        <f>SUM(H4:H13)</f>
        <v>174000</v>
      </c>
    </row>
    <row r="15" spans="1:24" ht="15" x14ac:dyDescent="0.2">
      <c r="A15" s="3"/>
    </row>
    <row r="16" spans="1:24" ht="31.15" customHeight="1" x14ac:dyDescent="0.2">
      <c r="A16" s="3"/>
    </row>
    <row r="17" spans="1:7" ht="15" x14ac:dyDescent="0.2">
      <c r="A17" s="3"/>
      <c r="B17" s="23" t="s">
        <v>8</v>
      </c>
      <c r="C17" s="23"/>
      <c r="D17" s="23"/>
      <c r="E17" s="23"/>
      <c r="F17" s="20"/>
      <c r="G17" s="20"/>
    </row>
    <row r="18" spans="1:7" ht="15" x14ac:dyDescent="0.2">
      <c r="A18" s="3"/>
    </row>
    <row r="19" spans="1:7" ht="15" x14ac:dyDescent="0.2">
      <c r="A19" s="3"/>
    </row>
    <row r="20" spans="1:7" ht="15" x14ac:dyDescent="0.2">
      <c r="A20" s="13"/>
    </row>
  </sheetData>
  <mergeCells count="12">
    <mergeCell ref="A1:H1"/>
    <mergeCell ref="B17:E17"/>
    <mergeCell ref="H4:I4"/>
    <mergeCell ref="H5:I5"/>
    <mergeCell ref="H6:I6"/>
    <mergeCell ref="H7:I7"/>
    <mergeCell ref="H8:I8"/>
    <mergeCell ref="H9:I9"/>
    <mergeCell ref="H11:I11"/>
    <mergeCell ref="H12:I12"/>
    <mergeCell ref="H13:I13"/>
    <mergeCell ref="H10:I10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Montana Pagano</cp:lastModifiedBy>
  <cp:lastPrinted>2021-06-30T20:33:30Z</cp:lastPrinted>
  <dcterms:created xsi:type="dcterms:W3CDTF">2009-05-26T17:30:17Z</dcterms:created>
  <dcterms:modified xsi:type="dcterms:W3CDTF">2023-02-27T23:50:52Z</dcterms:modified>
</cp:coreProperties>
</file>